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vestice2\Desktop\Atletický stadion PD\Výkazy výměr\"/>
    </mc:Choice>
  </mc:AlternateContent>
  <bookViews>
    <workbookView xWindow="-15" yWindow="-15" windowWidth="15450" windowHeight="14055"/>
  </bookViews>
  <sheets>
    <sheet name="R aktuální" sheetId="74" r:id="rId1"/>
  </sheets>
  <externalReferences>
    <externalReference r:id="rId2"/>
  </externalReferences>
  <definedNames>
    <definedName name="__MAIN__" localSheetId="0">#REF!</definedName>
    <definedName name="__MAIN__">#REF!</definedName>
    <definedName name="__MvymF__" localSheetId="0">#REF!</definedName>
    <definedName name="__MvymF__">#REF!</definedName>
    <definedName name="__OobjF__" localSheetId="0">#REF!</definedName>
    <definedName name="__OobjF__">#REF!</definedName>
    <definedName name="__OoddF__" localSheetId="0">#REF!</definedName>
    <definedName name="__OoddF__">#REF!</definedName>
    <definedName name="__OradF__" localSheetId="0">#REF!</definedName>
    <definedName name="__OradF__">#REF!</definedName>
    <definedName name="_xlnm._FilterDatabase" localSheetId="0" hidden="1">#REF!</definedName>
    <definedName name="_xlnm._FilterDatabase" hidden="1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odavka">[1]Rekapitulace!$G$37</definedName>
    <definedName name="Dodavka0" localSheetId="0">#REF!</definedName>
    <definedName name="Dodavka0">#REF!</definedName>
    <definedName name="Excel_BuiltIn__FilterDatabase_2" localSheetId="0">#REF!</definedName>
    <definedName name="Excel_BuiltIn__FilterDatabase_2">#REF!</definedName>
    <definedName name="fakt1R" localSheetId="0">#REF!</definedName>
    <definedName name="fakt1R">#REF!</definedName>
    <definedName name="HSV">[1]Rekapitulace!$E$37</definedName>
    <definedName name="HSV0" localSheetId="0">#REF!</definedName>
    <definedName name="HSV0">#REF!</definedName>
    <definedName name="HZS">[1]Rekapitulace!$I$37</definedName>
    <definedName name="HZS0" localSheetId="0">#REF!</definedName>
    <definedName name="HZS0">#REF!</definedName>
    <definedName name="Mont">[1]Rekapitulace!$H$37</definedName>
    <definedName name="Montaz0" localSheetId="0">#REF!</definedName>
    <definedName name="Montaz0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_xlnm.Print_Area" localSheetId="0">'R aktuální'!$A$1:$D$31</definedName>
    <definedName name="PocetMJ">'[1]Krycí list'!$G$6</definedName>
    <definedName name="Projektant">'[1]Krycí list'!$C$8</definedName>
    <definedName name="PSV">[1]Rekapitulace!$F$37</definedName>
    <definedName name="PSV0" localSheetId="0">#REF!</definedName>
    <definedName name="PSV0">#REF!</definedName>
    <definedName name="SazbaDPH1">'[1]Krycí list'!$C$30</definedName>
    <definedName name="SazbaDPH2">'[1]Krycí list'!$C$32</definedName>
    <definedName name="SHARED_FORMULA_5_382_5_382_2">NA()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Typ" localSheetId="0">#REF!</definedName>
    <definedName name="Typ">#REF!</definedName>
    <definedName name="VRN">[1]Rekapitulace!$H$50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</definedNames>
  <calcPr calcId="152511"/>
</workbook>
</file>

<file path=xl/calcChain.xml><?xml version="1.0" encoding="utf-8"?>
<calcChain xmlns="http://schemas.openxmlformats.org/spreadsheetml/2006/main">
  <c r="D20" i="74" l="1"/>
  <c r="D21" i="74" l="1"/>
  <c r="D22" i="74" s="1"/>
</calcChain>
</file>

<file path=xl/sharedStrings.xml><?xml version="1.0" encoding="utf-8"?>
<sst xmlns="http://schemas.openxmlformats.org/spreadsheetml/2006/main" count="29" uniqueCount="28">
  <si>
    <t>REKAPITULACE</t>
  </si>
  <si>
    <t>Objednatel:</t>
  </si>
  <si>
    <t>Město Česká Třebová</t>
  </si>
  <si>
    <t>Akce:</t>
  </si>
  <si>
    <t>SO</t>
  </si>
  <si>
    <t>DPH 21%</t>
  </si>
  <si>
    <t>Vedlejší rozpočtové náklady</t>
  </si>
  <si>
    <t>MEZISOUČET</t>
  </si>
  <si>
    <t>cena za soubor CELKEM</t>
  </si>
  <si>
    <r>
      <t xml:space="preserve">NABÍDKOVÁ CENA CELKEM </t>
    </r>
    <r>
      <rPr>
        <sz val="11"/>
        <rFont val="Arial"/>
        <family val="2"/>
        <charset val="238"/>
      </rPr>
      <t>bez DPH</t>
    </r>
  </si>
  <si>
    <r>
      <t>NABÍDKOVÁ CENA CELKEM včetně</t>
    </r>
    <r>
      <rPr>
        <sz val="11"/>
        <rFont val="Arial"/>
        <family val="2"/>
        <charset val="238"/>
      </rPr>
      <t xml:space="preserve"> DPH</t>
    </r>
  </si>
  <si>
    <t>Atletický stadion Na Skalce, Česká Třebová</t>
  </si>
  <si>
    <t>Příprava území</t>
  </si>
  <si>
    <t>Atletický stadion</t>
  </si>
  <si>
    <t>Umělé zavlažování</t>
  </si>
  <si>
    <t>Přípojka vody, areálový vodovod</t>
  </si>
  <si>
    <t>Areálová kanalizace dešťová, akumulační jímky</t>
  </si>
  <si>
    <t>Zpevněné plochy</t>
  </si>
  <si>
    <t>Přeložka vodovodu</t>
  </si>
  <si>
    <t>Oplocení areálu</t>
  </si>
  <si>
    <t>SO 01</t>
  </si>
  <si>
    <t>SO 03.1</t>
  </si>
  <si>
    <t>SO 03.2</t>
  </si>
  <si>
    <t>SO 04</t>
  </si>
  <si>
    <t>SO 05</t>
  </si>
  <si>
    <t>SO 10</t>
  </si>
  <si>
    <t>SO 13</t>
  </si>
  <si>
    <t>SO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</si>
</sst>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&quot;Sk&quot;_-;\-* #,##0\ &quot;Sk&quot;_-;_-* &quot;-&quot;\ &quot;Sk&quot;_-;_-@_-"/>
    <numFmt numFmtId="165" formatCode="#,##0&quot; Sk&quot;;[Red]&quot;-&quot;#,##0&quot; Sk&quot;"/>
    <numFmt numFmtId="166" formatCode="\ #,##0.00&quot; Kč &quot;;\-#,##0.00&quot; Kč &quot;;&quot; -&quot;#&quot; Kč &quot;;@\ "/>
  </numFmts>
  <fonts count="24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9"/>
      <name val="Arial Narrow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name val="Arial CE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b/>
      <sz val="7"/>
      <name val="Letter Gothic CE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10"/>
      <color rgb="FFFF0000"/>
      <name val="Arial CE"/>
      <charset val="238"/>
    </font>
    <font>
      <b/>
      <sz val="11"/>
      <color rgb="FFFF0000"/>
      <name val="Arial"/>
      <family val="2"/>
    </font>
    <font>
      <sz val="9"/>
      <color rgb="FFFF0000"/>
      <name val="Arial CE"/>
      <charset val="238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u/>
      <sz val="10"/>
      <name val="Arial CE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1" fillId="0" borderId="1">
      <alignment vertical="center"/>
    </xf>
    <xf numFmtId="0" fontId="11" fillId="0" borderId="1" applyFont="0" applyFill="0" applyBorder="0">
      <alignment vertical="center"/>
    </xf>
    <xf numFmtId="165" fontId="11" fillId="0" borderId="1"/>
    <xf numFmtId="0" fontId="11" fillId="0" borderId="1" applyFont="0" applyFill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0" fontId="13" fillId="0" borderId="0"/>
    <xf numFmtId="0" fontId="2" fillId="0" borderId="0"/>
    <xf numFmtId="0" fontId="10" fillId="0" borderId="0" applyAlignment="0">
      <alignment vertical="top" wrapText="1"/>
      <protection locked="0"/>
    </xf>
    <xf numFmtId="0" fontId="10" fillId="0" borderId="0"/>
    <xf numFmtId="0" fontId="11" fillId="0" borderId="2" applyBorder="0">
      <alignment vertical="center"/>
    </xf>
    <xf numFmtId="0" fontId="11" fillId="0" borderId="2">
      <alignment vertical="center"/>
    </xf>
    <xf numFmtId="0" fontId="14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  <xf numFmtId="0" fontId="21" fillId="0" borderId="0"/>
    <xf numFmtId="166" fontId="10" fillId="0" borderId="0" applyFill="0" applyBorder="0" applyAlignment="0" applyProtection="0"/>
  </cellStyleXfs>
  <cellXfs count="51">
    <xf numFmtId="0" fontId="0" fillId="0" borderId="0" xfId="0"/>
    <xf numFmtId="4" fontId="5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 applyProtection="1">
      <alignment horizontal="left" vertical="center" indent="1"/>
      <protection hidden="1"/>
    </xf>
    <xf numFmtId="3" fontId="8" fillId="2" borderId="3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indent="1"/>
      <protection hidden="1"/>
    </xf>
    <xf numFmtId="0" fontId="7" fillId="2" borderId="3" xfId="0" applyFont="1" applyFill="1" applyBorder="1" applyAlignment="1">
      <alignment horizontal="right" indent="1"/>
    </xf>
    <xf numFmtId="3" fontId="8" fillId="0" borderId="0" xfId="0" applyNumberFormat="1" applyFont="1" applyFill="1" applyBorder="1" applyAlignment="1">
      <alignment horizontal="right" vertical="center" indent="1"/>
    </xf>
    <xf numFmtId="3" fontId="7" fillId="0" borderId="0" xfId="0" applyNumberFormat="1" applyFont="1" applyFill="1" applyBorder="1" applyAlignment="1">
      <alignment horizontal="right" vertical="center" indent="1"/>
    </xf>
    <xf numFmtId="3" fontId="12" fillId="0" borderId="0" xfId="0" applyNumberFormat="1" applyFont="1" applyFill="1" applyBorder="1" applyAlignment="1" applyProtection="1">
      <alignment horizontal="left" vertical="center" indent="1"/>
    </xf>
    <xf numFmtId="4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horizontal="right" indent="1"/>
    </xf>
    <xf numFmtId="4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indent="1"/>
    </xf>
    <xf numFmtId="3" fontId="19" fillId="0" borderId="0" xfId="0" applyNumberFormat="1" applyFont="1" applyFill="1" applyBorder="1" applyAlignment="1">
      <alignment horizontal="left" vertical="center"/>
    </xf>
    <xf numFmtId="4" fontId="19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 indent="1"/>
    </xf>
    <xf numFmtId="3" fontId="17" fillId="0" borderId="0" xfId="0" applyNumberFormat="1" applyFont="1" applyFill="1" applyBorder="1" applyAlignment="1" applyProtection="1">
      <alignment horizontal="left" vertical="center"/>
      <protection locked="0"/>
    </xf>
    <xf numFmtId="4" fontId="2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 indent="1"/>
    </xf>
    <xf numFmtId="0" fontId="12" fillId="0" borderId="0" xfId="0" applyFont="1" applyAlignment="1">
      <alignment horizontal="justify" vertical="center"/>
    </xf>
    <xf numFmtId="3" fontId="8" fillId="3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horizontal="right" vertical="center" indent="1"/>
    </xf>
    <xf numFmtId="4" fontId="7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vertical="center" indent="1"/>
    </xf>
    <xf numFmtId="3" fontId="6" fillId="0" borderId="0" xfId="0" applyNumberFormat="1" applyFont="1" applyFill="1" applyBorder="1" applyAlignment="1" applyProtection="1">
      <alignment horizontal="left" vertical="center"/>
      <protection hidden="1"/>
    </xf>
    <xf numFmtId="4" fontId="8" fillId="2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left" vertical="center"/>
    </xf>
    <xf numFmtId="4" fontId="5" fillId="0" borderId="5" xfId="0" applyNumberFormat="1" applyFont="1" applyFill="1" applyBorder="1" applyAlignment="1">
      <alignment horizontal="right" vertical="center"/>
    </xf>
    <xf numFmtId="3" fontId="23" fillId="0" borderId="6" xfId="0" applyNumberFormat="1" applyFont="1" applyFill="1" applyBorder="1" applyAlignment="1" applyProtection="1">
      <alignment horizontal="left" vertical="center"/>
    </xf>
    <xf numFmtId="4" fontId="5" fillId="0" borderId="7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 applyProtection="1">
      <alignment horizontal="left" vertical="center"/>
    </xf>
    <xf numFmtId="4" fontId="5" fillId="0" borderId="9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right" vertical="center" indent="1"/>
      <protection hidden="1"/>
    </xf>
    <xf numFmtId="0" fontId="0" fillId="0" borderId="0" xfId="0" applyFont="1" applyFill="1" applyBorder="1" applyAlignment="1">
      <alignment horizontal="right"/>
    </xf>
    <xf numFmtId="3" fontId="12" fillId="0" borderId="0" xfId="0" applyNumberFormat="1" applyFont="1" applyFill="1" applyBorder="1" applyAlignment="1" applyProtection="1">
      <alignment horizontal="right" vertical="center" indent="1"/>
    </xf>
    <xf numFmtId="4" fontId="8" fillId="2" borderId="3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 indent="1"/>
    </xf>
    <xf numFmtId="49" fontId="20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 indent="1"/>
    </xf>
    <xf numFmtId="4" fontId="20" fillId="0" borderId="0" xfId="0" applyNumberFormat="1" applyFont="1" applyFill="1" applyBorder="1" applyAlignment="1">
      <alignment horizontal="right" vertical="center" indent="1"/>
    </xf>
    <xf numFmtId="4" fontId="5" fillId="0" borderId="10" xfId="0" applyNumberFormat="1" applyFont="1" applyFill="1" applyBorder="1" applyAlignment="1">
      <alignment horizontal="right" vertical="center"/>
    </xf>
    <xf numFmtId="4" fontId="23" fillId="0" borderId="11" xfId="0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wrapText="1" indent="2"/>
    </xf>
    <xf numFmtId="0" fontId="7" fillId="0" borderId="0" xfId="0" applyFont="1" applyAlignment="1">
      <alignment horizontal="left" indent="2"/>
    </xf>
    <xf numFmtId="0" fontId="9" fillId="0" borderId="0" xfId="0" applyFont="1" applyAlignment="1">
      <alignment horizontal="left" wrapText="1" indent="1"/>
    </xf>
    <xf numFmtId="0" fontId="7" fillId="0" borderId="0" xfId="0" applyFont="1" applyAlignment="1">
      <alignment horizontal="left" indent="1"/>
    </xf>
  </cellXfs>
  <cellStyles count="19">
    <cellStyle name="1 000 Sk" xfId="1"/>
    <cellStyle name="1 000,-  Sk" xfId="2"/>
    <cellStyle name="1 000,- Kč" xfId="3"/>
    <cellStyle name="1 000,- Sk" xfId="4"/>
    <cellStyle name="1000 Sk_fakturuj99" xfId="5"/>
    <cellStyle name="data" xfId="6"/>
    <cellStyle name="Měna 2" xfId="18"/>
    <cellStyle name="Normal 2" xfId="7"/>
    <cellStyle name="normálne_SO-120a" xfId="8"/>
    <cellStyle name="Normální" xfId="0" builtinId="0"/>
    <cellStyle name="Normální 2" xfId="9"/>
    <cellStyle name="Normální 3" xfId="10"/>
    <cellStyle name="Normální 4" xfId="11"/>
    <cellStyle name="Normální 5" xfId="12"/>
    <cellStyle name="Normální 6" xfId="15"/>
    <cellStyle name="Normální 7" xfId="16"/>
    <cellStyle name="Normální 8" xfId="17"/>
    <cellStyle name="TEXT" xfId="13"/>
    <cellStyle name="TEXT1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jekce/2012_33%20Lidl%20Pardubice%20ul.%20B&#283;lehradsk&#225;%20-%20p&#345;&#237;stavba%20bake-off/v&#253;kaz%20v&#253;m&#283;r/pracovn&#237;/140117%20SO02%20P&#344;&#205;STAVBA%20BAI%20staveb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6">
          <cell r="G6">
            <v>0</v>
          </cell>
        </row>
        <row r="8">
          <cell r="C8" t="str">
            <v>Projekční kancelář Žižkov s.r.o.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50">
          <cell r="H50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Zeros="0" tabSelected="1" zoomScaleNormal="100" workbookViewId="0">
      <selection activeCell="G12" sqref="G12"/>
    </sheetView>
  </sheetViews>
  <sheetFormatPr defaultColWidth="9.140625" defaultRowHeight="12.75"/>
  <cols>
    <col min="1" max="1" width="8.85546875" style="12" customWidth="1"/>
    <col min="2" max="2" width="56.5703125" style="11" customWidth="1"/>
    <col min="3" max="3" width="10.42578125" style="10" customWidth="1"/>
    <col min="4" max="4" width="14.7109375" style="10" customWidth="1"/>
    <col min="5" max="10" width="9.140625" style="11"/>
    <col min="11" max="11" width="48.7109375" style="11" customWidth="1"/>
    <col min="12" max="12" width="44.140625" style="11" customWidth="1"/>
    <col min="13" max="16384" width="9.140625" style="11"/>
  </cols>
  <sheetData>
    <row r="1" spans="1:10" s="21" customFormat="1" ht="47.45" customHeight="1">
      <c r="A1" s="36" t="s">
        <v>3</v>
      </c>
      <c r="B1" s="28" t="s">
        <v>11</v>
      </c>
      <c r="C1" s="20"/>
    </row>
    <row r="2" spans="1:10" s="21" customFormat="1" ht="20.45" customHeight="1">
      <c r="A2" s="22"/>
      <c r="C2" s="1"/>
      <c r="D2" s="1"/>
    </row>
    <row r="3" spans="1:10" s="21" customFormat="1" ht="13.5">
      <c r="A3" s="5" t="s">
        <v>1</v>
      </c>
      <c r="B3" s="21" t="s">
        <v>2</v>
      </c>
      <c r="C3" s="3"/>
      <c r="D3" s="37" t="s">
        <v>0</v>
      </c>
    </row>
    <row r="4" spans="1:10" s="21" customFormat="1" ht="15.75">
      <c r="A4" s="22"/>
      <c r="B4" s="2"/>
      <c r="C4" s="1"/>
      <c r="D4" s="1"/>
    </row>
    <row r="5" spans="1:10" s="21" customFormat="1" ht="24">
      <c r="A5" s="6"/>
      <c r="B5" s="4" t="s">
        <v>0</v>
      </c>
      <c r="C5" s="29" t="s">
        <v>4</v>
      </c>
      <c r="D5" s="39" t="s">
        <v>8</v>
      </c>
    </row>
    <row r="6" spans="1:10" ht="3.75" customHeight="1">
      <c r="A6" s="14"/>
      <c r="B6" s="15"/>
      <c r="C6" s="16"/>
      <c r="D6" s="13"/>
    </row>
    <row r="7" spans="1:10" s="21" customFormat="1" ht="19.149999999999999" customHeight="1">
      <c r="A7" s="8"/>
      <c r="B7" s="9" t="s">
        <v>12</v>
      </c>
      <c r="C7" s="40" t="s">
        <v>20</v>
      </c>
      <c r="D7" s="42"/>
      <c r="I7" s="23"/>
      <c r="J7" s="23"/>
    </row>
    <row r="8" spans="1:10" s="21" customFormat="1" ht="19.149999999999999" customHeight="1">
      <c r="A8" s="8"/>
      <c r="B8" s="9" t="s">
        <v>13</v>
      </c>
      <c r="C8" s="40" t="s">
        <v>21</v>
      </c>
      <c r="D8" s="42"/>
      <c r="I8" s="23"/>
      <c r="J8" s="23"/>
    </row>
    <row r="9" spans="1:10" s="21" customFormat="1" ht="19.149999999999999" customHeight="1">
      <c r="A9" s="8"/>
      <c r="B9" s="9" t="s">
        <v>14</v>
      </c>
      <c r="C9" s="40" t="s">
        <v>22</v>
      </c>
      <c r="D9" s="42"/>
      <c r="I9" s="23"/>
      <c r="J9" s="23"/>
    </row>
    <row r="10" spans="1:10" s="21" customFormat="1" ht="19.149999999999999" customHeight="1">
      <c r="A10" s="8"/>
      <c r="B10" s="9" t="s">
        <v>15</v>
      </c>
      <c r="C10" s="40" t="s">
        <v>23</v>
      </c>
      <c r="D10" s="42"/>
      <c r="I10" s="23"/>
      <c r="J10" s="23"/>
    </row>
    <row r="11" spans="1:10" s="21" customFormat="1" ht="19.149999999999999" customHeight="1">
      <c r="A11" s="8"/>
      <c r="B11" s="9" t="s">
        <v>16</v>
      </c>
      <c r="C11" s="40" t="s">
        <v>24</v>
      </c>
      <c r="D11" s="42"/>
      <c r="I11" s="23"/>
      <c r="J11" s="23"/>
    </row>
    <row r="12" spans="1:10" s="21" customFormat="1" ht="19.149999999999999" customHeight="1">
      <c r="A12" s="8"/>
      <c r="B12" s="9" t="s">
        <v>17</v>
      </c>
      <c r="C12" s="40" t="s">
        <v>25</v>
      </c>
      <c r="D12" s="42"/>
      <c r="I12" s="23"/>
      <c r="J12" s="23"/>
    </row>
    <row r="13" spans="1:10" s="21" customFormat="1" ht="19.149999999999999" customHeight="1">
      <c r="A13" s="8"/>
      <c r="B13" s="9" t="s">
        <v>18</v>
      </c>
      <c r="C13" s="40" t="s">
        <v>26</v>
      </c>
      <c r="D13" s="42"/>
      <c r="I13" s="23"/>
      <c r="J13" s="23"/>
    </row>
    <row r="14" spans="1:10" s="21" customFormat="1" ht="19.149999999999999" customHeight="1">
      <c r="A14" s="8"/>
      <c r="B14" s="9" t="s">
        <v>19</v>
      </c>
      <c r="C14" s="40" t="s">
        <v>27</v>
      </c>
      <c r="D14" s="42"/>
      <c r="I14" s="23"/>
      <c r="J14" s="23"/>
    </row>
    <row r="15" spans="1:10" ht="15">
      <c r="A15" s="17"/>
      <c r="B15" s="18"/>
      <c r="C15" s="41"/>
      <c r="D15" s="43"/>
    </row>
    <row r="16" spans="1:10" s="21" customFormat="1" ht="19.149999999999999" customHeight="1">
      <c r="A16" s="8"/>
      <c r="B16" s="9" t="s">
        <v>6</v>
      </c>
      <c r="C16" s="40"/>
      <c r="D16" s="42"/>
      <c r="I16" s="23"/>
      <c r="J16" s="23"/>
    </row>
    <row r="17" spans="1:10" ht="15">
      <c r="A17" s="17"/>
      <c r="B17" s="18"/>
      <c r="C17" s="19"/>
      <c r="D17" s="19"/>
    </row>
    <row r="18" spans="1:10" s="21" customFormat="1" ht="19.149999999999999" customHeight="1">
      <c r="A18" s="8"/>
      <c r="B18" s="24" t="s">
        <v>7</v>
      </c>
      <c r="C18" s="7"/>
      <c r="D18" s="42"/>
      <c r="I18" s="23"/>
      <c r="J18" s="23"/>
    </row>
    <row r="19" spans="1:10" s="21" customFormat="1" ht="19.149999999999999" customHeight="1" thickBot="1">
      <c r="A19" s="8"/>
      <c r="B19" s="38"/>
      <c r="C19" s="7"/>
      <c r="D19" s="42"/>
      <c r="I19" s="23"/>
      <c r="J19" s="23"/>
    </row>
    <row r="20" spans="1:10" s="21" customFormat="1" ht="19.5" customHeight="1">
      <c r="A20" s="25"/>
      <c r="B20" s="30" t="s">
        <v>9</v>
      </c>
      <c r="C20" s="31"/>
      <c r="D20" s="44">
        <f>SUM(D7:D16)</f>
        <v>0</v>
      </c>
    </row>
    <row r="21" spans="1:10" s="21" customFormat="1" ht="19.5" customHeight="1">
      <c r="A21" s="25"/>
      <c r="B21" s="32" t="s">
        <v>5</v>
      </c>
      <c r="C21" s="33"/>
      <c r="D21" s="45">
        <f>D20*0.21</f>
        <v>0</v>
      </c>
    </row>
    <row r="22" spans="1:10" s="21" customFormat="1" ht="46.15" customHeight="1" thickBot="1">
      <c r="A22" s="25"/>
      <c r="B22" s="34" t="s">
        <v>10</v>
      </c>
      <c r="C22" s="35"/>
      <c r="D22" s="46">
        <f>D20+D21</f>
        <v>0</v>
      </c>
    </row>
    <row r="23" spans="1:10" s="21" customFormat="1">
      <c r="A23" s="22"/>
      <c r="C23" s="20"/>
      <c r="D23" s="26"/>
    </row>
    <row r="24" spans="1:10" s="21" customFormat="1" ht="18.75" customHeight="1">
      <c r="A24" s="22"/>
      <c r="B24" s="27"/>
      <c r="C24" s="20"/>
      <c r="D24" s="20"/>
    </row>
    <row r="25" spans="1:10" s="21" customFormat="1" ht="24" customHeight="1">
      <c r="A25" s="22"/>
      <c r="B25" s="49"/>
      <c r="C25" s="49"/>
      <c r="D25" s="50"/>
    </row>
    <row r="26" spans="1:10" s="21" customFormat="1" ht="15.75" customHeight="1">
      <c r="A26" s="22"/>
      <c r="B26" s="47"/>
      <c r="C26" s="47"/>
      <c r="D26" s="48"/>
    </row>
    <row r="27" spans="1:10" s="21" customFormat="1" ht="15.75" customHeight="1">
      <c r="A27" s="22"/>
      <c r="B27" s="47"/>
      <c r="C27" s="47"/>
      <c r="D27" s="48"/>
    </row>
    <row r="28" spans="1:10" s="21" customFormat="1" ht="15.75" customHeight="1">
      <c r="A28" s="22"/>
      <c r="B28" s="47"/>
      <c r="C28" s="47"/>
      <c r="D28" s="48"/>
    </row>
    <row r="29" spans="1:10" s="21" customFormat="1" ht="15.75" customHeight="1">
      <c r="A29" s="22"/>
      <c r="B29" s="47"/>
      <c r="C29" s="47"/>
      <c r="D29" s="48"/>
    </row>
    <row r="30" spans="1:10" s="21" customFormat="1" ht="15.75" customHeight="1">
      <c r="A30" s="22"/>
      <c r="B30" s="47"/>
      <c r="C30" s="47"/>
      <c r="D30" s="48"/>
    </row>
    <row r="31" spans="1:10" s="21" customFormat="1" ht="15.75" customHeight="1">
      <c r="A31" s="22"/>
      <c r="B31" s="47"/>
      <c r="C31" s="47"/>
      <c r="D31" s="48"/>
    </row>
  </sheetData>
  <mergeCells count="7">
    <mergeCell ref="B31:D31"/>
    <mergeCell ref="B25:D25"/>
    <mergeCell ref="B26:D26"/>
    <mergeCell ref="B27:D27"/>
    <mergeCell ref="B28:D28"/>
    <mergeCell ref="B29:D29"/>
    <mergeCell ref="B30:D30"/>
  </mergeCells>
  <printOptions headings="1"/>
  <pageMargins left="0.59055118110236227" right="0.59055118110236227" top="0.55118110236220474" bottom="0.78740157480314965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 aktuální</vt:lpstr>
      <vt:lpstr>'R aktuální'!Oblast_tisku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</dc:creator>
  <cp:lastModifiedBy>Hlaváček Martin</cp:lastModifiedBy>
  <cp:lastPrinted>2016-05-10T18:06:49Z</cp:lastPrinted>
  <dcterms:created xsi:type="dcterms:W3CDTF">2001-05-28T04:22:57Z</dcterms:created>
  <dcterms:modified xsi:type="dcterms:W3CDTF">2018-02-28T14:28:22Z</dcterms:modified>
</cp:coreProperties>
</file>